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W6" i="1"/>
  <c r="T6"/>
  <c r="L6"/>
  <c r="T5"/>
  <c r="L5"/>
  <c r="S4"/>
  <c r="T4"/>
  <c r="K4"/>
  <c r="L4"/>
  <c r="L3"/>
  <c r="T3"/>
  <c r="W5" l="1"/>
  <c r="W4"/>
  <c r="W3"/>
</calcChain>
</file>

<file path=xl/sharedStrings.xml><?xml version="1.0" encoding="utf-8"?>
<sst xmlns="http://schemas.openxmlformats.org/spreadsheetml/2006/main" count="34" uniqueCount="27">
  <si>
    <t>НЕТ-48/19</t>
  </si>
  <si>
    <t>Петар Бучевац</t>
  </si>
  <si>
    <t>I kolokvijum</t>
  </si>
  <si>
    <t>II kolokvijum</t>
  </si>
  <si>
    <t>R.broj</t>
  </si>
  <si>
    <t>SP</t>
  </si>
  <si>
    <t>Ime</t>
  </si>
  <si>
    <t>Prezime</t>
  </si>
  <si>
    <t>I zad</t>
  </si>
  <si>
    <t>II zad</t>
  </si>
  <si>
    <t>Elstat</t>
  </si>
  <si>
    <t>III zad</t>
  </si>
  <si>
    <t>I Vzad</t>
  </si>
  <si>
    <t>V zad</t>
  </si>
  <si>
    <t>Jedstr</t>
  </si>
  <si>
    <t>Ukupno</t>
  </si>
  <si>
    <t>Elmag.</t>
  </si>
  <si>
    <t>Naizm.</t>
  </si>
  <si>
    <t>Ocena</t>
  </si>
  <si>
    <t>Prisustvo</t>
  </si>
  <si>
    <t>Domaći</t>
  </si>
  <si>
    <t>АСУВ-15/18</t>
  </si>
  <si>
    <t>Денис Крцић</t>
  </si>
  <si>
    <t>АСУВ-38/19</t>
  </si>
  <si>
    <t>Вељко Радисављевић</t>
  </si>
  <si>
    <t>АСУВ-40/19</t>
  </si>
  <si>
    <t>Лука Петровић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</si>
</sst>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1" xfId="0" applyFont="1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/>
    <xf numFmtId="0" fontId="3" fillId="0" borderId="1" xfId="0" applyFont="1" applyBorder="1"/>
    <xf numFmtId="0" fontId="3" fillId="0" borderId="2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Fill="1" applyBorder="1"/>
    <xf numFmtId="0" fontId="3" fillId="0" borderId="13" xfId="0" applyFont="1" applyFill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Border="1"/>
    <xf numFmtId="0" fontId="0" fillId="3" borderId="0" xfId="0" applyFill="1" applyBorder="1"/>
    <xf numFmtId="0" fontId="3" fillId="3" borderId="0" xfId="0" applyFont="1" applyFill="1" applyBorder="1"/>
    <xf numFmtId="0" fontId="0" fillId="4" borderId="0" xfId="0" applyFill="1" applyBorder="1"/>
    <xf numFmtId="0" fontId="0" fillId="2" borderId="1" xfId="0" applyFill="1" applyBorder="1"/>
    <xf numFmtId="0" fontId="3" fillId="0" borderId="1" xfId="0" applyFont="1" applyFill="1" applyBorder="1"/>
    <xf numFmtId="0" fontId="1" fillId="0" borderId="1" xfId="0" applyFont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"/>
  <sheetViews>
    <sheetView tabSelected="1" workbookViewId="0">
      <selection activeCell="X6" sqref="X6"/>
    </sheetView>
  </sheetViews>
  <sheetFormatPr defaultRowHeight="15"/>
  <cols>
    <col min="1" max="1" width="6.42578125" customWidth="1"/>
    <col min="2" max="2" width="11.28515625" bestFit="1" customWidth="1"/>
    <col min="4" max="4" width="13.85546875" customWidth="1"/>
    <col min="25" max="119" width="9.140625" style="20"/>
  </cols>
  <sheetData>
    <row r="1" spans="1:106" ht="15.75" thickBot="1">
      <c r="E1" s="9" t="s">
        <v>2</v>
      </c>
      <c r="F1" s="10"/>
      <c r="G1" s="10"/>
      <c r="H1" s="10"/>
      <c r="I1" s="10"/>
      <c r="J1" s="10"/>
      <c r="K1" s="10"/>
      <c r="L1" s="11"/>
      <c r="M1" s="10" t="s">
        <v>3</v>
      </c>
      <c r="N1" s="10"/>
      <c r="O1" s="10"/>
      <c r="P1" s="10"/>
      <c r="Q1" s="10"/>
      <c r="R1" s="10"/>
      <c r="S1" s="10"/>
      <c r="T1" s="11"/>
    </row>
    <row r="2" spans="1:106">
      <c r="A2" s="12" t="s">
        <v>4</v>
      </c>
      <c r="B2" s="12" t="s">
        <v>5</v>
      </c>
      <c r="C2" s="12" t="s">
        <v>6</v>
      </c>
      <c r="D2" s="13" t="s">
        <v>7</v>
      </c>
      <c r="E2" s="14" t="s">
        <v>8</v>
      </c>
      <c r="F2" s="15" t="s">
        <v>9</v>
      </c>
      <c r="G2" s="15" t="s">
        <v>10</v>
      </c>
      <c r="H2" s="15" t="s">
        <v>11</v>
      </c>
      <c r="I2" s="15" t="s">
        <v>12</v>
      </c>
      <c r="J2" s="15" t="s">
        <v>13</v>
      </c>
      <c r="K2" s="15" t="s">
        <v>14</v>
      </c>
      <c r="L2" s="16" t="s">
        <v>15</v>
      </c>
      <c r="M2" s="17" t="s">
        <v>8</v>
      </c>
      <c r="N2" s="15" t="s">
        <v>9</v>
      </c>
      <c r="O2" s="15" t="s">
        <v>16</v>
      </c>
      <c r="P2" s="15" t="s">
        <v>11</v>
      </c>
      <c r="Q2" s="15" t="s">
        <v>12</v>
      </c>
      <c r="R2" s="15" t="s">
        <v>13</v>
      </c>
      <c r="S2" s="15" t="s">
        <v>17</v>
      </c>
      <c r="T2" s="15" t="s">
        <v>15</v>
      </c>
      <c r="U2" s="19" t="s">
        <v>19</v>
      </c>
      <c r="V2" s="19" t="s">
        <v>20</v>
      </c>
      <c r="W2" s="18" t="s">
        <v>15</v>
      </c>
      <c r="X2" s="28" t="s">
        <v>18</v>
      </c>
    </row>
    <row r="3" spans="1:106">
      <c r="A3" s="1">
        <v>1</v>
      </c>
      <c r="B3" s="1" t="s">
        <v>0</v>
      </c>
      <c r="C3" s="1" t="s">
        <v>1</v>
      </c>
      <c r="D3" s="2"/>
      <c r="E3" s="3"/>
      <c r="F3" s="1"/>
      <c r="G3" s="4">
        <v>15</v>
      </c>
      <c r="H3" s="1"/>
      <c r="I3" s="1"/>
      <c r="J3" s="1"/>
      <c r="K3" s="5">
        <v>8</v>
      </c>
      <c r="L3" s="6">
        <f t="shared" ref="L3:L6" si="0">G3+K3</f>
        <v>23</v>
      </c>
      <c r="M3" s="7"/>
      <c r="N3" s="1"/>
      <c r="O3" s="1">
        <v>4</v>
      </c>
      <c r="P3" s="1"/>
      <c r="Q3" s="1"/>
      <c r="R3" s="1"/>
      <c r="S3" s="1">
        <v>18</v>
      </c>
      <c r="T3" s="1">
        <f t="shared" ref="T3:T6" si="1">O3+S3</f>
        <v>22</v>
      </c>
      <c r="U3" s="8">
        <v>2.7</v>
      </c>
      <c r="V3" s="1">
        <v>2.5</v>
      </c>
      <c r="W3" s="30">
        <f t="shared" ref="W3:W6" si="2">L3+T3+U3+V3</f>
        <v>50.2</v>
      </c>
      <c r="X3" s="29">
        <v>6</v>
      </c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2"/>
      <c r="BH3" s="21"/>
      <c r="BI3" s="21"/>
      <c r="BJ3" s="21"/>
      <c r="BK3" s="22"/>
      <c r="BL3" s="22"/>
      <c r="BM3" s="21"/>
      <c r="BN3" s="21"/>
      <c r="BO3" s="23"/>
      <c r="BP3" s="21"/>
      <c r="BQ3" s="21"/>
      <c r="BR3" s="21"/>
      <c r="BS3" s="23"/>
      <c r="BT3" s="21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Y3" s="25"/>
      <c r="CZ3" s="25"/>
    </row>
    <row r="4" spans="1:106">
      <c r="A4" s="1">
        <v>2</v>
      </c>
      <c r="B4" s="1" t="s">
        <v>21</v>
      </c>
      <c r="C4" s="1" t="s">
        <v>22</v>
      </c>
      <c r="D4" s="1"/>
      <c r="E4" s="1"/>
      <c r="F4" s="1"/>
      <c r="G4" s="27">
        <v>10</v>
      </c>
      <c r="H4" s="1"/>
      <c r="I4" s="1"/>
      <c r="J4" s="1"/>
      <c r="K4" s="1">
        <f t="shared" ref="K4:K5" si="3">H4+I4+J4</f>
        <v>0</v>
      </c>
      <c r="L4" s="1">
        <f t="shared" si="0"/>
        <v>10</v>
      </c>
      <c r="M4" s="1"/>
      <c r="N4" s="1"/>
      <c r="O4" s="1">
        <v>6</v>
      </c>
      <c r="P4" s="1"/>
      <c r="Q4" s="1"/>
      <c r="R4" s="1"/>
      <c r="S4" s="1">
        <f t="shared" ref="S4:S5" si="4">P4+Q4+R4</f>
        <v>0</v>
      </c>
      <c r="T4" s="1">
        <f t="shared" si="1"/>
        <v>6</v>
      </c>
      <c r="U4" s="1"/>
      <c r="V4" s="1"/>
      <c r="W4" s="2">
        <f t="shared" si="2"/>
        <v>16</v>
      </c>
      <c r="X4" s="29">
        <v>5</v>
      </c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</row>
    <row r="5" spans="1:106">
      <c r="A5" s="1">
        <v>3</v>
      </c>
      <c r="B5" s="1" t="s">
        <v>23</v>
      </c>
      <c r="C5" s="1" t="s">
        <v>24</v>
      </c>
      <c r="D5" s="1"/>
      <c r="E5" s="1"/>
      <c r="F5" s="1"/>
      <c r="G5" s="27">
        <v>14</v>
      </c>
      <c r="H5" s="1"/>
      <c r="I5" s="1"/>
      <c r="J5" s="1"/>
      <c r="K5" s="27">
        <v>10</v>
      </c>
      <c r="L5" s="27">
        <f t="shared" si="0"/>
        <v>24</v>
      </c>
      <c r="M5" s="1"/>
      <c r="N5" s="1"/>
      <c r="O5" s="27">
        <v>20</v>
      </c>
      <c r="P5" s="1"/>
      <c r="Q5" s="1"/>
      <c r="R5" s="1"/>
      <c r="S5" s="27">
        <v>10</v>
      </c>
      <c r="T5" s="27">
        <f t="shared" si="1"/>
        <v>30</v>
      </c>
      <c r="U5" s="1">
        <v>1.9</v>
      </c>
      <c r="V5" s="1"/>
      <c r="W5" s="30">
        <f t="shared" si="2"/>
        <v>55.9</v>
      </c>
      <c r="X5" s="29">
        <v>6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5"/>
      <c r="DB5" s="25"/>
    </row>
    <row r="6" spans="1:106">
      <c r="A6" s="1">
        <v>4</v>
      </c>
      <c r="B6" s="1" t="s">
        <v>25</v>
      </c>
      <c r="C6" s="1" t="s">
        <v>26</v>
      </c>
      <c r="D6" s="1"/>
      <c r="E6" s="1"/>
      <c r="F6" s="1"/>
      <c r="G6" s="1">
        <v>4</v>
      </c>
      <c r="H6" s="1"/>
      <c r="I6" s="1"/>
      <c r="J6" s="1"/>
      <c r="K6" s="27">
        <v>10</v>
      </c>
      <c r="L6" s="27">
        <f t="shared" si="0"/>
        <v>14</v>
      </c>
      <c r="M6" s="1"/>
      <c r="N6" s="1"/>
      <c r="O6" s="1">
        <v>0</v>
      </c>
      <c r="P6" s="1"/>
      <c r="Q6" s="1"/>
      <c r="R6" s="1"/>
      <c r="S6" s="27">
        <v>13</v>
      </c>
      <c r="T6" s="27">
        <f t="shared" si="1"/>
        <v>13</v>
      </c>
      <c r="U6" s="1">
        <v>4.5999999999999996</v>
      </c>
      <c r="V6" s="1"/>
      <c r="W6" s="30">
        <f t="shared" si="2"/>
        <v>31.6</v>
      </c>
      <c r="X6" s="29">
        <v>5</v>
      </c>
    </row>
  </sheetData>
  <mergeCells count="2">
    <mergeCell ref="E1:L1"/>
    <mergeCell ref="M1:T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Grujic</dc:creator>
  <cp:lastModifiedBy>Aleksandra Grujic</cp:lastModifiedBy>
  <dcterms:created xsi:type="dcterms:W3CDTF">2020-11-09T08:49:35Z</dcterms:created>
  <dcterms:modified xsi:type="dcterms:W3CDTF">2020-11-09T11:21:15Z</dcterms:modified>
</cp:coreProperties>
</file>